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36\compartida\ASECH 2020\2021\ROCIO\ANUAL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0490" windowHeight="7755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<sst xmlns="http://schemas.openxmlformats.org/spreadsheetml/2006/main" count="29" uniqueCount="29">
  <si>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</si>
  <si>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</si>
  <si>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</si>
  <si>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</si>
  <si>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</si>
  <si>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</si>
  <si>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</si>
  <si>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</si>
  <si>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</si>
  <si>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</si>
  <si>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</si>
  <si>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</si>
  <si>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</si>
  <si>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</si>
  <si>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</si>
  <si>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</si>
  <si>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</si>
  <si>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</si>
  <si>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 xml:space="preserve">JUNTA MUNICIPAL DE AGUA Y SANEAMIENTO DE PARRAL </t>
  </si>
  <si>
    <t>Del 1 de Enero al 31 de Diciembre de 2021</t>
  </si>
  <si>
    <t xml:space="preserve">DERECHOS </t>
  </si>
  <si>
    <t xml:space="preserve">PRODUCTOS </t>
  </si>
  <si>
    <t xml:space="preserve">INGRESOS POR VENTA DE BIENES, PRESTACION DE SERVICIOS </t>
  </si>
  <si>
    <t>TRANSFERENCIAS, ASISGNACIONES, SUBSIDIOS Y SUBVENCIONES</t>
  </si>
  <si>
    <t>Bajo protesta de decir la verdad declaramos que los Estados Financieros y sus Notas son razonablemente correctos y son responsabilidad del emisor.</t>
  </si>
  <si>
    <t xml:space="preserve">ING. JOSE LUIS FRANCO JURADO </t>
  </si>
  <si>
    <t xml:space="preserve">DIRECTOR EJECUTIVO </t>
  </si>
  <si>
    <t xml:space="preserve">LIC. BRIGIDA KARINA ARROYO RUBIO </t>
  </si>
  <si>
    <t xml:space="preserve">DIRECTOR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</si>
</sst>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11" xfId="0" applyNumberFormat="1" applyFont="1" applyFill="1" applyBorder="1" applyAlignment="1" applyProtection="1">
      <alignment horizontal="right" vertical="center"/>
      <protection locked="0"/>
    </xf>
    <xf numFmtId="3" fontId="3" fillId="0" borderId="11" xfId="0" applyNumberFormat="1" applyFont="1" applyFill="1" applyBorder="1" applyAlignment="1" applyProtection="1">
      <alignment horizontal="right" vertical="center"/>
    </xf>
    <xf numFmtId="3" fontId="3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topLeftCell="A25" zoomScaleNormal="100" workbookViewId="0">
      <selection activeCell="H44" sqref="A1:H44"/>
    </sheetView>
  </sheetViews>
  <sheetFormatPr baseColWidth="10" defaultColWidth="11.42578125" defaultRowHeight="12" x14ac:dyDescent="0.2"/>
  <cols>
    <col min="1" max="1" width="10.42578125" style="1" customWidth="1"/>
    <col min="2" max="2" width="46.8554687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18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19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20</v>
      </c>
      <c r="C8" s="42">
        <v>128196816</v>
      </c>
      <c r="D8" s="16">
        <v>0</v>
      </c>
      <c r="E8" s="43">
        <f>SUM(C8:D8)</f>
        <v>128196816</v>
      </c>
      <c r="F8" s="41">
        <v>128413991.56999999</v>
      </c>
      <c r="G8" s="42">
        <v>128413991.56999999</v>
      </c>
      <c r="H8" s="44">
        <f>SUM(G8-C8)</f>
        <v>217175.56999999285</v>
      </c>
    </row>
    <row r="9" spans="2:8" x14ac:dyDescent="0.2">
      <c r="B9" s="3" t="s">
        <v>21</v>
      </c>
      <c r="C9" s="42">
        <v>1272510</v>
      </c>
      <c r="D9" s="16">
        <v>0</v>
      </c>
      <c r="E9" s="43">
        <f t="shared" ref="E9:E32" si="0">SUM(C9:D9)</f>
        <v>1272510</v>
      </c>
      <c r="F9" s="41">
        <v>1063392.6499999999</v>
      </c>
      <c r="G9" s="42">
        <v>1063392.6499999999</v>
      </c>
      <c r="H9" s="44">
        <f t="shared" ref="H9:H32" si="1">SUM(G9-C9)</f>
        <v>-209117.35000000009</v>
      </c>
    </row>
    <row r="10" spans="2:8" ht="24" x14ac:dyDescent="0.2">
      <c r="B10" s="4" t="s">
        <v>22</v>
      </c>
      <c r="C10" s="42">
        <v>3613718</v>
      </c>
      <c r="D10" s="16">
        <v>0</v>
      </c>
      <c r="E10" s="43">
        <f t="shared" si="0"/>
        <v>3613718</v>
      </c>
      <c r="F10" s="41">
        <v>3084802.73</v>
      </c>
      <c r="G10" s="42">
        <v>3084802.73</v>
      </c>
      <c r="H10" s="44">
        <f t="shared" si="1"/>
        <v>-528915.27</v>
      </c>
    </row>
    <row r="11" spans="2:8" ht="24" x14ac:dyDescent="0.2">
      <c r="B11" s="4" t="s">
        <v>23</v>
      </c>
      <c r="C11" s="42">
        <v>0</v>
      </c>
      <c r="D11" s="16">
        <v>0</v>
      </c>
      <c r="E11" s="43">
        <f t="shared" si="0"/>
        <v>0</v>
      </c>
      <c r="F11" s="41">
        <v>1398442.17</v>
      </c>
      <c r="G11" s="42">
        <v>1398442.17</v>
      </c>
      <c r="H11" s="44">
        <f t="shared" si="1"/>
        <v>1398442.17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42">
        <v>0</v>
      </c>
      <c r="H12" s="44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42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133083044</v>
      </c>
      <c r="D34" s="17">
        <f>SUM(D8:D33)</f>
        <v>0</v>
      </c>
      <c r="E34" s="7">
        <f>SUM(C34:D34)</f>
        <v>133083044</v>
      </c>
      <c r="F34" s="17">
        <f>SUM(F8:F33)</f>
        <v>133960629.12</v>
      </c>
      <c r="G34" s="7">
        <f>SUM(G8:G33)</f>
        <v>133960629.12</v>
      </c>
      <c r="H34" s="22">
        <f>G34-C34</f>
        <v>877585.12000000477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ht="60" customHeight="1" x14ac:dyDescent="0.2">
      <c r="B37" s="20" t="s">
        <v>17</v>
      </c>
      <c r="C37" s="20"/>
      <c r="D37" s="20"/>
      <c r="E37" s="20"/>
      <c r="F37" s="20"/>
      <c r="G37" s="20"/>
      <c r="H37" s="20"/>
    </row>
    <row r="38" spans="2:8" s="19" customFormat="1" x14ac:dyDescent="0.2"/>
    <row r="39" spans="2:8" s="19" customFormat="1" x14ac:dyDescent="0.2">
      <c r="B39" s="45" t="s">
        <v>24</v>
      </c>
    </row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>
      <c r="B43" s="19" t="s">
        <v>25</v>
      </c>
      <c r="E43" s="19" t="s">
        <v>27</v>
      </c>
    </row>
    <row r="44" spans="2:8" s="19" customFormat="1" x14ac:dyDescent="0.2">
      <c r="B44" s="19" t="s">
        <v>26</v>
      </c>
      <c r="E44" s="19" t="s">
        <v>28</v>
      </c>
    </row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9055118110236221" right="0.70866141732283472" top="0.74803149606299213" bottom="0.7480314960629921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Finanzas_Ingreso</cp:lastModifiedBy>
  <cp:lastPrinted>2022-01-28T16:51:37Z</cp:lastPrinted>
  <dcterms:created xsi:type="dcterms:W3CDTF">2019-12-03T19:19:23Z</dcterms:created>
  <dcterms:modified xsi:type="dcterms:W3CDTF">2022-01-28T16:52:13Z</dcterms:modified>
</cp:coreProperties>
</file>